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<sst xmlns="http://schemas.openxmlformats.org/spreadsheetml/2006/main" count="30" uniqueCount="30">
  <si>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</si>
  <si>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</si>
  <si>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</si>
  <si>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</si>
  <si>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</si>
  <si>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</si>
  <si>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</si>
  <si>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</si>
  <si>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</si>
  <si>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</si>
  <si>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</si>
  <si>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</si>
  <si>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</si>
  <si>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</si>
  <si>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</si>
  <si>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31 de Diciembre de 2018 (b)</t>
  </si>
  <si>
    <t>DIRECCION GENERAL</t>
  </si>
  <si>
    <t>ANNA</t>
  </si>
  <si>
    <t>PERSONAS CON DISCAPACIDAD</t>
  </si>
  <si>
    <t>ASISTENCIA ALIMENTARIA</t>
  </si>
  <si>
    <t>PARTICIPACIÓN CIUDADANA</t>
  </si>
  <si>
    <t>DESARROLLO COMUNITARIO</t>
  </si>
  <si>
    <t>PROCURADURÍA DE PROTECCION DE NIÑAS,NIÑOS Y ADOLESCENTES</t>
  </si>
  <si>
    <t>ASISTENCIA MÉDICA</t>
  </si>
  <si>
    <t>ADULTO MAYOR</t>
  </si>
  <si>
    <t>CEDECAS</t>
  </si>
  <si>
    <t>BR.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</si>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</sst>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1</xdr:col>
      <xdr:colOff>923925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</xdr:row>
      <xdr:rowOff>38100</xdr:rowOff>
    </xdr:from>
    <xdr:to>
      <xdr:col>7</xdr:col>
      <xdr:colOff>752475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095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C35" sqref="C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5" t="s">
        <v>14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15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0" t="s">
        <v>5</v>
      </c>
    </row>
    <row r="8" spans="2:8" ht="26.25" thickBot="1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1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364801.28</v>
      </c>
      <c r="E9" s="11">
        <f t="shared" si="0"/>
        <v>3364801.28</v>
      </c>
      <c r="F9" s="11">
        <f t="shared" si="0"/>
        <v>2976791.9899999998</v>
      </c>
      <c r="G9" s="11">
        <f t="shared" si="0"/>
        <v>2976791.9899999998</v>
      </c>
      <c r="H9" s="11">
        <f t="shared" si="0"/>
        <v>388009.29</v>
      </c>
    </row>
    <row r="10" spans="2:8" ht="12.75" customHeight="1">
      <c r="B10" s="7" t="s">
        <v>16</v>
      </c>
      <c r="C10" s="8">
        <v>2488450</v>
      </c>
      <c r="D10" s="8">
        <v>215101.38</v>
      </c>
      <c r="E10" s="8">
        <f aca="true" t="shared" si="1" ref="E10:E19">C10+D10</f>
        <v>2703551.38</v>
      </c>
      <c r="F10" s="8">
        <v>2469657.15</v>
      </c>
      <c r="G10" s="8">
        <v>2469657.15</v>
      </c>
      <c r="H10" s="13">
        <f aca="true" t="shared" si="2" ref="H10:H19">E10-F10</f>
        <v>233894.22999999998</v>
      </c>
    </row>
    <row r="11" spans="2:8" ht="12.75">
      <c r="B11" s="7" t="s">
        <v>17</v>
      </c>
      <c r="C11" s="9">
        <v>16500</v>
      </c>
      <c r="D11" s="9">
        <v>9150.68</v>
      </c>
      <c r="E11" s="9">
        <f t="shared" si="1"/>
        <v>25650.68</v>
      </c>
      <c r="F11" s="9">
        <v>23450.68</v>
      </c>
      <c r="G11" s="9">
        <v>23450.68</v>
      </c>
      <c r="H11" s="13">
        <f t="shared" si="2"/>
        <v>2200</v>
      </c>
    </row>
    <row r="12" spans="2:8" ht="12.75">
      <c r="B12" s="7" t="s">
        <v>18</v>
      </c>
      <c r="C12" s="9">
        <v>83369</v>
      </c>
      <c r="D12" s="9">
        <v>31360.68</v>
      </c>
      <c r="E12" s="9">
        <f t="shared" si="1"/>
        <v>114729.68</v>
      </c>
      <c r="F12" s="9">
        <v>83385.68</v>
      </c>
      <c r="G12" s="9">
        <v>83385.68</v>
      </c>
      <c r="H12" s="13">
        <f t="shared" si="2"/>
        <v>31344</v>
      </c>
    </row>
    <row r="13" spans="2:8" ht="12.75">
      <c r="B13" s="7" t="s">
        <v>19</v>
      </c>
      <c r="C13" s="9">
        <v>59000</v>
      </c>
      <c r="D13" s="9">
        <v>11321.95</v>
      </c>
      <c r="E13" s="9">
        <f t="shared" si="1"/>
        <v>70321.95</v>
      </c>
      <c r="F13" s="9">
        <v>41672.04</v>
      </c>
      <c r="G13" s="9">
        <v>41672.04</v>
      </c>
      <c r="H13" s="13">
        <f t="shared" si="2"/>
        <v>28649.909999999996</v>
      </c>
    </row>
    <row r="14" spans="2:8" ht="12.75">
      <c r="B14" s="7" t="s">
        <v>20</v>
      </c>
      <c r="C14" s="9">
        <v>104900</v>
      </c>
      <c r="D14" s="9">
        <v>61378.03</v>
      </c>
      <c r="E14" s="9">
        <f t="shared" si="1"/>
        <v>166278.03</v>
      </c>
      <c r="F14" s="9">
        <v>154083.3</v>
      </c>
      <c r="G14" s="9">
        <v>154083.3</v>
      </c>
      <c r="H14" s="13">
        <f t="shared" si="2"/>
        <v>12194.73000000001</v>
      </c>
    </row>
    <row r="15" spans="2:8" ht="12.75">
      <c r="B15" s="7" t="s">
        <v>21</v>
      </c>
      <c r="C15" s="9">
        <v>34200</v>
      </c>
      <c r="D15" s="9">
        <v>12800.03</v>
      </c>
      <c r="E15" s="9">
        <f t="shared" si="1"/>
        <v>47000.03</v>
      </c>
      <c r="F15" s="9">
        <v>44000.03</v>
      </c>
      <c r="G15" s="9">
        <v>44000.03</v>
      </c>
      <c r="H15" s="13">
        <f t="shared" si="2"/>
        <v>3000</v>
      </c>
    </row>
    <row r="16" spans="2:8" ht="25.5">
      <c r="B16" s="7" t="s">
        <v>22</v>
      </c>
      <c r="C16" s="9">
        <v>7700</v>
      </c>
      <c r="D16" s="9">
        <v>6163.84</v>
      </c>
      <c r="E16" s="9">
        <f t="shared" si="1"/>
        <v>13863.84</v>
      </c>
      <c r="F16" s="9">
        <v>11363.84</v>
      </c>
      <c r="G16" s="9">
        <v>11363.84</v>
      </c>
      <c r="H16" s="13">
        <f t="shared" si="2"/>
        <v>2500</v>
      </c>
    </row>
    <row r="17" spans="2:8" ht="12.75">
      <c r="B17" s="7" t="s">
        <v>23</v>
      </c>
      <c r="C17" s="9">
        <v>35200</v>
      </c>
      <c r="D17" s="9">
        <v>5208.26</v>
      </c>
      <c r="E17" s="9">
        <f t="shared" si="1"/>
        <v>40408.26</v>
      </c>
      <c r="F17" s="9">
        <v>19938.4</v>
      </c>
      <c r="G17" s="9">
        <v>19938.4</v>
      </c>
      <c r="H17" s="13">
        <f t="shared" si="2"/>
        <v>20469.86</v>
      </c>
    </row>
    <row r="18" spans="2:8" ht="12.75">
      <c r="B18" s="6" t="s">
        <v>24</v>
      </c>
      <c r="C18" s="9">
        <v>158181</v>
      </c>
      <c r="D18" s="9">
        <v>12316.43</v>
      </c>
      <c r="E18" s="9">
        <f t="shared" si="1"/>
        <v>170497.43</v>
      </c>
      <c r="F18" s="9">
        <v>120417.43</v>
      </c>
      <c r="G18" s="9">
        <v>120417.43</v>
      </c>
      <c r="H18" s="9">
        <f t="shared" si="2"/>
        <v>50080</v>
      </c>
    </row>
    <row r="19" spans="2:8" ht="12.75">
      <c r="B19" s="6" t="s">
        <v>25</v>
      </c>
      <c r="C19" s="9">
        <v>12500</v>
      </c>
      <c r="D19" s="9">
        <v>0</v>
      </c>
      <c r="E19" s="9">
        <f t="shared" si="1"/>
        <v>12500</v>
      </c>
      <c r="F19" s="9">
        <v>8823.44</v>
      </c>
      <c r="G19" s="9">
        <v>8823.44</v>
      </c>
      <c r="H19" s="9">
        <f t="shared" si="2"/>
        <v>3676.5599999999995</v>
      </c>
    </row>
    <row r="20" spans="2:8" s="15" customFormat="1" ht="12.75">
      <c r="B20" s="3" t="s">
        <v>13</v>
      </c>
      <c r="C20" s="12">
        <f aca="true" t="shared" si="3" ref="C20:H20">SUM(C21:C28)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4" ref="H21:H29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8"/>
      <c r="D24" s="8"/>
      <c r="E24" s="8"/>
      <c r="F24" s="8"/>
      <c r="G24" s="8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7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6"/>
      <c r="C29" s="9"/>
      <c r="D29" s="9"/>
      <c r="E29" s="9"/>
      <c r="F29" s="9"/>
      <c r="G29" s="9"/>
      <c r="H29" s="13">
        <f t="shared" si="4"/>
        <v>0</v>
      </c>
    </row>
    <row r="30" spans="2:8" ht="12.75">
      <c r="B30" s="2" t="s">
        <v>11</v>
      </c>
      <c r="C30" s="10">
        <f aca="true" t="shared" si="5" ref="C30:H30">C9+C20</f>
        <v>3000000</v>
      </c>
      <c r="D30" s="10">
        <f t="shared" si="5"/>
        <v>364801.28</v>
      </c>
      <c r="E30" s="10">
        <f t="shared" si="5"/>
        <v>3364801.28</v>
      </c>
      <c r="F30" s="10">
        <f t="shared" si="5"/>
        <v>2976791.9899999998</v>
      </c>
      <c r="G30" s="10">
        <f t="shared" si="5"/>
        <v>2976791.9899999998</v>
      </c>
      <c r="H30" s="10">
        <f t="shared" si="5"/>
        <v>388009.29</v>
      </c>
    </row>
    <row r="31" spans="2:8" ht="13.5" thickBot="1">
      <c r="B31" s="4"/>
      <c r="C31" s="14"/>
      <c r="D31" s="14"/>
      <c r="E31" s="14"/>
      <c r="F31" s="14"/>
      <c r="G31" s="14"/>
      <c r="H31" s="14"/>
    </row>
    <row r="36" spans="2:8" ht="12.75">
      <c r="B36" s="16" t="s">
        <v>26</v>
      </c>
      <c r="F36" s="18" t="s">
        <v>28</v>
      </c>
      <c r="G36" s="18"/>
      <c r="H36" s="18"/>
    </row>
    <row r="37" spans="2:8" ht="12.75">
      <c r="B37" s="17" t="s">
        <v>27</v>
      </c>
      <c r="F37" s="19" t="s">
        <v>29</v>
      </c>
      <c r="G37" s="19"/>
      <c r="H37" s="19"/>
    </row>
  </sheetData>
  <sheetProtection/>
  <mergeCells count="10">
    <mergeCell ref="F36:H36"/>
    <mergeCell ref="F37:H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2019-01-31T20:29:08Z</cp:lastPrinted>
  <dcterms:created xsi:type="dcterms:W3CDTF">2016-10-11T20:43:07Z</dcterms:created>
  <dcterms:modified xsi:type="dcterms:W3CDTF">2019-01-31T20:29:20Z</dcterms:modified>
  <cp:category/>
  <cp:version/>
  <cp:contentType/>
  <cp:contentStatus/>
</cp:coreProperties>
</file>